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84cd2fb4d2f1c42/Documents/Parish Council 2025/Finacial/"/>
    </mc:Choice>
  </mc:AlternateContent>
  <xr:revisionPtr revIDLastSave="51" documentId="8_{1C3CDA9E-0B05-4FF2-8219-2B40D49BAF84}" xr6:coauthVersionLast="47" xr6:coauthVersionMax="47" xr10:uidLastSave="{34E84F07-7094-4ED9-8BDB-E4EB082CB92D}"/>
  <bookViews>
    <workbookView xWindow="-108" yWindow="-108" windowWidth="23256" windowHeight="12456" xr2:uid="{C8891014-522E-4905-848E-48B9EBC6C3C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17" i="1" l="1"/>
</calcChain>
</file>

<file path=xl/sharedStrings.xml><?xml version="1.0" encoding="utf-8"?>
<sst xmlns="http://schemas.openxmlformats.org/spreadsheetml/2006/main" count="29" uniqueCount="20">
  <si>
    <t>Date</t>
  </si>
  <si>
    <t>VAT</t>
  </si>
  <si>
    <t>CALC</t>
  </si>
  <si>
    <t>Salaries</t>
  </si>
  <si>
    <t>Maintenance</t>
  </si>
  <si>
    <t>Admin</t>
  </si>
  <si>
    <t>Who</t>
  </si>
  <si>
    <t>Total</t>
  </si>
  <si>
    <t>Grants</t>
  </si>
  <si>
    <t>Lengths Man</t>
  </si>
  <si>
    <t>Clear Councils</t>
  </si>
  <si>
    <t>Parish Clerk</t>
  </si>
  <si>
    <t>Coniston &amp; Crake Mag</t>
  </si>
  <si>
    <t>Friends of X112</t>
  </si>
  <si>
    <t>Reimbursements</t>
  </si>
  <si>
    <t>11/11/2-24</t>
  </si>
  <si>
    <t>Teek</t>
  </si>
  <si>
    <t>Lenghsman</t>
  </si>
  <si>
    <t xml:space="preserve">Blawith &amp; Subberthwaite PC </t>
  </si>
  <si>
    <t>Transactions over £100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</si>
</sst>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(#,##0.00\)"/>
    <numFmt numFmtId="165" formatCode="#,##0.00;[Red]#,##0.00"/>
    <numFmt numFmtId="166" formatCode="&quot;£&quot;#,##0.00;[Red]&quot;£&quot;#,##0.00"/>
    <numFmt numFmtId="167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10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0" fontId="4" fillId="0" borderId="0" xfId="0" applyFont="1"/>
    <xf numFmtId="164" fontId="4" fillId="0" borderId="0" xfId="0" applyNumberFormat="1" applyFont="1"/>
    <xf numFmtId="164" fontId="2" fillId="0" borderId="0" xfId="0" applyNumberFormat="1" applyFont="1"/>
    <xf numFmtId="166" fontId="5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2" fontId="2" fillId="0" borderId="0" xfId="0" applyNumberFormat="1" applyFont="1"/>
    <xf numFmtId="2" fontId="3" fillId="0" borderId="0" xfId="0" applyNumberFormat="1" applyFont="1"/>
    <xf numFmtId="2" fontId="0" fillId="0" borderId="0" xfId="0" applyNumberFormat="1" applyAlignment="1">
      <alignment horizontal="center"/>
    </xf>
    <xf numFmtId="1" fontId="0" fillId="0" borderId="0" xfId="0" applyNumberFormat="1"/>
    <xf numFmtId="167" fontId="2" fillId="0" borderId="1" xfId="0" applyNumberFormat="1" applyFont="1" applyBorder="1"/>
    <xf numFmtId="4" fontId="0" fillId="0" borderId="0" xfId="0" applyNumberFormat="1"/>
    <xf numFmtId="167" fontId="2" fillId="0" borderId="0" xfId="0" applyNumberFormat="1" applyFont="1"/>
    <xf numFmtId="0" fontId="0" fillId="0" borderId="0" xfId="0" applyAlignment="1">
      <alignment horizontal="center"/>
    </xf>
    <xf numFmtId="2" fontId="0" fillId="0" borderId="0" xfId="0" applyNumberFormat="1" applyBorder="1"/>
    <xf numFmtId="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16B1C-F89E-48A8-9C84-A93F2F691169}">
  <dimension ref="A1:AE69"/>
  <sheetViews>
    <sheetView tabSelected="1" topLeftCell="A4" workbookViewId="0">
      <selection activeCell="O11" sqref="O11"/>
    </sheetView>
  </sheetViews>
  <sheetFormatPr defaultRowHeight="14.4" x14ac:dyDescent="0.3"/>
  <cols>
    <col min="1" max="1" width="2.44140625" customWidth="1"/>
    <col min="2" max="2" width="10.77734375" customWidth="1"/>
    <col min="3" max="3" width="2" customWidth="1"/>
    <col min="4" max="4" width="20" customWidth="1"/>
    <col min="5" max="5" width="9.21875" style="12" customWidth="1"/>
    <col min="6" max="6" width="8.5546875" customWidth="1"/>
    <col min="7" max="7" width="11.88671875" style="12" customWidth="1"/>
    <col min="8" max="8" width="11.44140625" style="12" customWidth="1"/>
    <col min="9" max="9" width="6.44140625" customWidth="1"/>
    <col min="10" max="10" width="7.88671875" customWidth="1"/>
    <col min="11" max="11" width="1.6640625" customWidth="1"/>
    <col min="12" max="12" width="9.6640625" style="12" customWidth="1"/>
    <col min="16" max="16" width="13.88671875" customWidth="1"/>
    <col min="17" max="17" width="1.33203125" customWidth="1"/>
    <col min="18" max="18" width="9.109375" style="4"/>
    <col min="20" max="20" width="10.88671875" bestFit="1" customWidth="1"/>
    <col min="21" max="21" width="10.109375" customWidth="1"/>
  </cols>
  <sheetData>
    <row r="1" spans="1:31" x14ac:dyDescent="0.3">
      <c r="A1" s="4" t="s">
        <v>18</v>
      </c>
      <c r="B1" s="4"/>
      <c r="C1" s="4"/>
      <c r="D1" s="4"/>
    </row>
    <row r="2" spans="1:31" x14ac:dyDescent="0.3">
      <c r="A2" s="4" t="s">
        <v>19</v>
      </c>
      <c r="B2" s="4"/>
      <c r="C2" s="4"/>
      <c r="D2" s="4"/>
    </row>
    <row r="3" spans="1:31" x14ac:dyDescent="0.3">
      <c r="T3" s="6"/>
      <c r="U3" s="21"/>
      <c r="V3" s="21"/>
      <c r="W3" s="21"/>
      <c r="X3" s="21"/>
      <c r="Y3" s="21"/>
      <c r="Z3" s="21"/>
      <c r="AA3" s="21"/>
      <c r="AB3" s="21"/>
    </row>
    <row r="4" spans="1:31" x14ac:dyDescent="0.3">
      <c r="B4" t="s">
        <v>0</v>
      </c>
      <c r="D4" s="6" t="s">
        <v>6</v>
      </c>
      <c r="E4" s="16" t="s">
        <v>3</v>
      </c>
      <c r="F4" s="6" t="s">
        <v>14</v>
      </c>
      <c r="G4" s="16" t="s">
        <v>4</v>
      </c>
      <c r="H4" s="16" t="s">
        <v>5</v>
      </c>
      <c r="I4" s="6" t="s">
        <v>1</v>
      </c>
      <c r="J4" s="6" t="s">
        <v>8</v>
      </c>
      <c r="L4" s="12" t="s">
        <v>7</v>
      </c>
    </row>
    <row r="6" spans="1:31" x14ac:dyDescent="0.3">
      <c r="B6" s="7">
        <v>45383</v>
      </c>
      <c r="C6" s="7"/>
      <c r="D6" t="s">
        <v>2</v>
      </c>
      <c r="F6" s="12"/>
      <c r="H6" s="12">
        <v>135.21</v>
      </c>
      <c r="I6" s="12"/>
      <c r="J6" s="12"/>
      <c r="K6" s="12"/>
      <c r="L6" s="12">
        <v>135.21</v>
      </c>
      <c r="P6" s="1"/>
    </row>
    <row r="7" spans="1:31" x14ac:dyDescent="0.3">
      <c r="B7" s="7">
        <v>45390</v>
      </c>
      <c r="D7" t="s">
        <v>9</v>
      </c>
      <c r="F7" s="12"/>
      <c r="G7" s="12">
        <v>108</v>
      </c>
      <c r="I7" s="12"/>
      <c r="J7" s="12"/>
      <c r="K7" s="12"/>
      <c r="L7" s="12">
        <v>108</v>
      </c>
      <c r="P7" s="1"/>
    </row>
    <row r="8" spans="1:31" x14ac:dyDescent="0.3">
      <c r="B8" s="7">
        <v>45397</v>
      </c>
      <c r="D8" t="s">
        <v>10</v>
      </c>
      <c r="E8" s="13"/>
      <c r="F8" s="13"/>
      <c r="H8" s="12">
        <v>393.15</v>
      </c>
      <c r="I8" s="12"/>
      <c r="J8" s="12"/>
      <c r="K8" s="12"/>
      <c r="L8" s="12">
        <v>393.15</v>
      </c>
      <c r="P8" s="1"/>
      <c r="T8" s="5"/>
    </row>
    <row r="9" spans="1:31" x14ac:dyDescent="0.3">
      <c r="B9" s="7">
        <v>45467</v>
      </c>
      <c r="D9" t="s">
        <v>11</v>
      </c>
      <c r="E9" s="12">
        <v>289.05</v>
      </c>
      <c r="F9" s="12"/>
      <c r="I9" s="12"/>
      <c r="J9" s="12"/>
      <c r="K9" s="12"/>
      <c r="L9" s="19">
        <v>289.05</v>
      </c>
      <c r="P9" s="1"/>
      <c r="T9" s="5"/>
    </row>
    <row r="10" spans="1:31" x14ac:dyDescent="0.3">
      <c r="B10" s="7">
        <v>45526</v>
      </c>
      <c r="D10" t="s">
        <v>11</v>
      </c>
      <c r="E10" s="12">
        <v>344.4</v>
      </c>
      <c r="F10" s="12"/>
      <c r="I10" s="8"/>
      <c r="J10" s="8"/>
      <c r="L10" s="12">
        <v>344.4</v>
      </c>
      <c r="P10" s="1"/>
      <c r="T10" s="5"/>
    </row>
    <row r="11" spans="1:31" x14ac:dyDescent="0.3">
      <c r="B11" s="7">
        <v>45526</v>
      </c>
      <c r="D11" t="s">
        <v>12</v>
      </c>
      <c r="F11" s="12"/>
      <c r="I11" s="12"/>
      <c r="J11" s="12">
        <v>100</v>
      </c>
      <c r="K11" s="12"/>
      <c r="L11" s="19">
        <v>100</v>
      </c>
      <c r="Q11" s="17"/>
      <c r="R11"/>
      <c r="T11" s="12"/>
      <c r="U11" s="9"/>
      <c r="W11" s="12"/>
      <c r="AA11" s="3"/>
      <c r="AC11" s="4"/>
      <c r="AE11" s="5"/>
    </row>
    <row r="12" spans="1:31" x14ac:dyDescent="0.3">
      <c r="B12" s="7">
        <v>45526</v>
      </c>
      <c r="C12" s="7"/>
      <c r="D12" t="s">
        <v>13</v>
      </c>
      <c r="F12" s="12"/>
      <c r="I12" s="9"/>
      <c r="J12" s="9">
        <v>100</v>
      </c>
      <c r="L12" s="12">
        <v>100</v>
      </c>
      <c r="P12" s="3"/>
      <c r="T12" s="5"/>
    </row>
    <row r="13" spans="1:31" x14ac:dyDescent="0.3">
      <c r="B13" s="7">
        <v>45526</v>
      </c>
      <c r="C13" s="7"/>
      <c r="D13" t="s">
        <v>17</v>
      </c>
      <c r="F13" s="12"/>
      <c r="G13" s="12">
        <v>144</v>
      </c>
      <c r="I13" s="9"/>
      <c r="J13" s="9"/>
      <c r="L13" s="22">
        <v>144</v>
      </c>
      <c r="P13" s="3"/>
      <c r="T13" s="5"/>
    </row>
    <row r="14" spans="1:31" x14ac:dyDescent="0.3">
      <c r="B14" s="7">
        <v>45579</v>
      </c>
      <c r="D14" t="s">
        <v>11</v>
      </c>
      <c r="E14" s="12">
        <v>135.9</v>
      </c>
      <c r="F14" s="12"/>
      <c r="I14" s="9"/>
      <c r="J14" s="9"/>
      <c r="L14" s="22">
        <v>135.9</v>
      </c>
      <c r="P14" s="3"/>
      <c r="T14" s="5"/>
    </row>
    <row r="15" spans="1:31" x14ac:dyDescent="0.3">
      <c r="B15" s="7">
        <v>45579</v>
      </c>
      <c r="D15" t="s">
        <v>11</v>
      </c>
      <c r="F15" s="12">
        <v>105.84</v>
      </c>
      <c r="I15" s="9"/>
      <c r="J15" s="9"/>
      <c r="L15" s="23">
        <v>105.84</v>
      </c>
      <c r="P15" s="3"/>
      <c r="T15" s="5"/>
    </row>
    <row r="16" spans="1:31" x14ac:dyDescent="0.3">
      <c r="B16" s="7" t="s">
        <v>15</v>
      </c>
      <c r="D16" t="s">
        <v>11</v>
      </c>
      <c r="E16" s="12">
        <v>150.69999999999999</v>
      </c>
      <c r="F16" s="12"/>
      <c r="I16" s="9"/>
      <c r="J16" s="9"/>
      <c r="L16" s="22">
        <v>150.69999999999999</v>
      </c>
    </row>
    <row r="17" spans="2:16" x14ac:dyDescent="0.3">
      <c r="B17" s="7">
        <v>45623</v>
      </c>
      <c r="D17" t="s">
        <v>16</v>
      </c>
      <c r="F17" s="12"/>
      <c r="H17" s="12">
        <v>161.99</v>
      </c>
      <c r="I17" s="9">
        <v>32.4</v>
      </c>
      <c r="J17" s="9"/>
      <c r="K17" s="12"/>
      <c r="L17" s="23">
        <f>H17+I17</f>
        <v>194.39000000000001</v>
      </c>
      <c r="M17" s="12"/>
    </row>
    <row r="18" spans="2:16" x14ac:dyDescent="0.3">
      <c r="B18" s="7">
        <v>45626</v>
      </c>
      <c r="D18" t="s">
        <v>11</v>
      </c>
      <c r="E18" s="12">
        <v>139.69999999999999</v>
      </c>
      <c r="F18" s="12"/>
      <c r="I18" s="9"/>
      <c r="J18" s="9"/>
      <c r="K18" s="12"/>
      <c r="L18" s="23">
        <v>139.69999999999999</v>
      </c>
      <c r="M18" s="12"/>
    </row>
    <row r="19" spans="2:16" x14ac:dyDescent="0.3">
      <c r="B19" s="7">
        <v>45638</v>
      </c>
      <c r="D19" t="s">
        <v>11</v>
      </c>
      <c r="E19" s="12">
        <v>166.3</v>
      </c>
      <c r="I19" s="9"/>
      <c r="J19" s="9"/>
      <c r="L19" s="22">
        <v>166.3</v>
      </c>
    </row>
    <row r="20" spans="2:16" x14ac:dyDescent="0.3">
      <c r="B20" s="7">
        <v>45670</v>
      </c>
      <c r="D20" t="s">
        <v>11</v>
      </c>
      <c r="E20" s="12">
        <v>141</v>
      </c>
      <c r="I20" s="9"/>
      <c r="J20" s="9"/>
      <c r="L20" s="22">
        <v>141</v>
      </c>
    </row>
    <row r="21" spans="2:16" x14ac:dyDescent="0.3">
      <c r="B21" s="7">
        <v>45734</v>
      </c>
      <c r="D21" t="s">
        <v>11</v>
      </c>
      <c r="E21" s="12">
        <v>141</v>
      </c>
      <c r="I21" s="9"/>
      <c r="J21" s="9"/>
      <c r="L21" s="12">
        <v>141</v>
      </c>
      <c r="P21" s="3"/>
    </row>
    <row r="22" spans="2:16" x14ac:dyDescent="0.3">
      <c r="B22" s="7">
        <v>45744</v>
      </c>
      <c r="D22" t="s">
        <v>11</v>
      </c>
      <c r="E22" s="12">
        <v>141</v>
      </c>
      <c r="I22" s="9"/>
      <c r="J22" s="9"/>
      <c r="L22" s="12">
        <v>141</v>
      </c>
    </row>
    <row r="23" spans="2:16" ht="15" thickBot="1" x14ac:dyDescent="0.35">
      <c r="B23" s="7"/>
      <c r="I23" s="9"/>
      <c r="J23" s="9"/>
      <c r="L23" s="18">
        <f>SUM(L6:L22)</f>
        <v>2929.64</v>
      </c>
    </row>
    <row r="24" spans="2:16" ht="15" thickTop="1" x14ac:dyDescent="0.3">
      <c r="I24" s="9"/>
      <c r="J24" s="9"/>
    </row>
    <row r="25" spans="2:16" x14ac:dyDescent="0.3">
      <c r="B25" s="7"/>
      <c r="I25" s="9"/>
      <c r="J25" s="9"/>
    </row>
    <row r="26" spans="2:16" x14ac:dyDescent="0.3">
      <c r="I26" s="9"/>
      <c r="J26" s="9"/>
      <c r="L26" s="20"/>
    </row>
    <row r="27" spans="2:16" x14ac:dyDescent="0.3">
      <c r="I27" s="1"/>
      <c r="J27" s="1"/>
    </row>
    <row r="28" spans="2:16" x14ac:dyDescent="0.3">
      <c r="I28" s="1"/>
      <c r="J28" s="1"/>
    </row>
    <row r="29" spans="2:16" x14ac:dyDescent="0.3">
      <c r="I29" s="1"/>
      <c r="J29" s="1"/>
    </row>
    <row r="30" spans="2:16" x14ac:dyDescent="0.3">
      <c r="I30" s="1"/>
      <c r="J30" s="1"/>
      <c r="O30" s="3"/>
    </row>
    <row r="31" spans="2:16" x14ac:dyDescent="0.3">
      <c r="I31" s="1"/>
      <c r="J31" s="1"/>
      <c r="O31" s="3"/>
    </row>
    <row r="32" spans="2:16" x14ac:dyDescent="0.3">
      <c r="I32" s="1"/>
      <c r="J32" s="1"/>
      <c r="O32" s="3"/>
    </row>
    <row r="33" spans="6:16" x14ac:dyDescent="0.3">
      <c r="I33" s="1"/>
      <c r="J33" s="1"/>
      <c r="O33" s="3"/>
    </row>
    <row r="34" spans="6:16" x14ac:dyDescent="0.3">
      <c r="I34" s="1"/>
      <c r="J34" s="1"/>
      <c r="O34" s="3"/>
    </row>
    <row r="35" spans="6:16" x14ac:dyDescent="0.3">
      <c r="I35" s="1"/>
      <c r="J35" s="1"/>
      <c r="O35" s="3"/>
    </row>
    <row r="36" spans="6:16" x14ac:dyDescent="0.3">
      <c r="I36" s="1"/>
      <c r="J36" s="1"/>
      <c r="O36" s="3"/>
    </row>
    <row r="37" spans="6:16" x14ac:dyDescent="0.3">
      <c r="I37" s="1"/>
      <c r="J37" s="1"/>
      <c r="O37" s="3"/>
    </row>
    <row r="38" spans="6:16" x14ac:dyDescent="0.3">
      <c r="I38" s="1"/>
      <c r="J38" s="1"/>
      <c r="O38" s="3"/>
    </row>
    <row r="39" spans="6:16" x14ac:dyDescent="0.3">
      <c r="I39" s="1"/>
      <c r="J39" s="1"/>
      <c r="K39" s="3"/>
    </row>
    <row r="40" spans="6:16" x14ac:dyDescent="0.3">
      <c r="F40" s="3"/>
      <c r="I40" s="1"/>
      <c r="J40" s="1"/>
      <c r="P40" s="3"/>
    </row>
    <row r="41" spans="6:16" x14ac:dyDescent="0.3">
      <c r="I41" s="1"/>
      <c r="J41" s="1"/>
    </row>
    <row r="42" spans="6:16" x14ac:dyDescent="0.3">
      <c r="I42" s="1"/>
      <c r="J42" s="1"/>
    </row>
    <row r="43" spans="6:16" x14ac:dyDescent="0.3">
      <c r="I43" s="1"/>
      <c r="J43" s="1"/>
    </row>
    <row r="44" spans="6:16" x14ac:dyDescent="0.3">
      <c r="G44" s="13"/>
      <c r="H44" s="13"/>
      <c r="I44" s="11"/>
      <c r="J44" s="11"/>
    </row>
    <row r="45" spans="6:16" x14ac:dyDescent="0.3">
      <c r="I45" s="1"/>
      <c r="J45" s="1"/>
    </row>
    <row r="46" spans="6:16" x14ac:dyDescent="0.3">
      <c r="I46" s="1"/>
      <c r="J46" s="1"/>
    </row>
    <row r="47" spans="6:16" x14ac:dyDescent="0.3">
      <c r="I47" s="1"/>
      <c r="J47" s="1"/>
    </row>
    <row r="48" spans="6:16" x14ac:dyDescent="0.3">
      <c r="I48" s="1"/>
      <c r="J48" s="1"/>
    </row>
    <row r="49" spans="1:10" x14ac:dyDescent="0.3">
      <c r="I49" s="1"/>
      <c r="J49" s="1"/>
    </row>
    <row r="50" spans="1:10" x14ac:dyDescent="0.3">
      <c r="I50" s="1"/>
      <c r="J50" s="1"/>
    </row>
    <row r="51" spans="1:10" x14ac:dyDescent="0.3">
      <c r="I51" s="1"/>
      <c r="J51" s="1"/>
    </row>
    <row r="52" spans="1:10" x14ac:dyDescent="0.3">
      <c r="I52" s="2"/>
      <c r="J52" s="2"/>
    </row>
    <row r="53" spans="1:10" x14ac:dyDescent="0.3">
      <c r="I53" s="1"/>
      <c r="J53" s="1"/>
    </row>
    <row r="54" spans="1:10" x14ac:dyDescent="0.3">
      <c r="I54" s="1"/>
      <c r="J54" s="1"/>
    </row>
    <row r="55" spans="1:10" x14ac:dyDescent="0.3">
      <c r="I55" s="1"/>
      <c r="J55" s="1"/>
    </row>
    <row r="56" spans="1:10" x14ac:dyDescent="0.3">
      <c r="I56" s="1"/>
      <c r="J56" s="1"/>
    </row>
    <row r="57" spans="1:10" x14ac:dyDescent="0.3">
      <c r="I57" s="1"/>
      <c r="J57" s="1"/>
    </row>
    <row r="58" spans="1:10" x14ac:dyDescent="0.3">
      <c r="I58" s="1"/>
      <c r="J58" s="1"/>
    </row>
    <row r="59" spans="1:10" x14ac:dyDescent="0.3">
      <c r="I59" s="1"/>
      <c r="J59" s="1"/>
    </row>
    <row r="60" spans="1:10" x14ac:dyDescent="0.3">
      <c r="I60" s="1"/>
      <c r="J60" s="1"/>
    </row>
    <row r="61" spans="1:10" x14ac:dyDescent="0.3">
      <c r="G61" s="14"/>
      <c r="H61" s="14"/>
      <c r="I61" s="10"/>
      <c r="J61" s="10"/>
    </row>
    <row r="62" spans="1:10" x14ac:dyDescent="0.3">
      <c r="I62" s="1"/>
      <c r="J62" s="1"/>
    </row>
    <row r="63" spans="1:10" x14ac:dyDescent="0.3">
      <c r="A63" s="1"/>
      <c r="B63" s="1"/>
      <c r="C63" s="1"/>
      <c r="D63" s="1"/>
      <c r="F63" s="1"/>
      <c r="I63" s="10"/>
      <c r="J63" s="10"/>
    </row>
    <row r="64" spans="1:10" x14ac:dyDescent="0.3">
      <c r="G64" s="15"/>
      <c r="H64" s="15"/>
    </row>
    <row r="66" spans="9:10" x14ac:dyDescent="0.3">
      <c r="I66" s="1"/>
      <c r="J66" s="1"/>
    </row>
    <row r="67" spans="9:10" x14ac:dyDescent="0.3">
      <c r="I67" s="1"/>
      <c r="J67" s="1"/>
    </row>
    <row r="68" spans="9:10" x14ac:dyDescent="0.3">
      <c r="I68" s="4"/>
      <c r="J68" s="4"/>
    </row>
    <row r="69" spans="9:10" x14ac:dyDescent="0.3">
      <c r="I69" s="1"/>
      <c r="J69" s="1"/>
    </row>
  </sheetData>
  <mergeCells count="1">
    <mergeCell ref="U3:AB3"/>
  </mergeCells>
  <pageMargins left="0.70866141732283472" right="0.70866141732283472" top="0.74803149606299213" bottom="0.74803149606299213" header="0.31496062992125984" footer="0.31496062992125984"/>
  <pageSetup paperSize="9" scale="8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6C5AC-3401-40FA-8E48-8476FB2C6A97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Christine Adams</cp:lastModifiedBy>
  <cp:lastPrinted>2025-05-21T18:40:25Z</cp:lastPrinted>
  <dcterms:created xsi:type="dcterms:W3CDTF">2021-01-14T12:27:52Z</dcterms:created>
  <dcterms:modified xsi:type="dcterms:W3CDTF">2025-06-27T14:12:51Z</dcterms:modified>
</cp:coreProperties>
</file>